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5" i="1" l="1"/>
  <c r="L16" i="1"/>
  <c r="L7" i="1"/>
  <c r="L8" i="1"/>
  <c r="L10" i="1"/>
  <c r="L14" i="1"/>
  <c r="L12" i="1"/>
  <c r="L13" i="1"/>
  <c r="L9" i="1"/>
  <c r="L11" i="1"/>
  <c r="E11" i="1"/>
  <c r="E9" i="1"/>
  <c r="E12" i="1"/>
  <c r="E13" i="1"/>
  <c r="E16" i="1"/>
  <c r="E10" i="1"/>
  <c r="E7" i="1"/>
  <c r="E8" i="1"/>
  <c r="E14" i="1"/>
  <c r="E15" i="1"/>
</calcChain>
</file>

<file path=xl/sharedStrings.xml><?xml version="1.0" encoding="utf-8"?>
<sst xmlns="http://schemas.openxmlformats.org/spreadsheetml/2006/main" count="29" uniqueCount="29">
  <si>
    <t>Команда</t>
  </si>
  <si>
    <t>№
п/п</t>
  </si>
  <si>
    <t>Место</t>
  </si>
  <si>
    <t>Время</t>
  </si>
  <si>
    <t>ИТОГОВЫЙ ПРОТОКОЛ</t>
  </si>
  <si>
    <t>Д.В.Болонкина</t>
  </si>
  <si>
    <t>В случае равенства баллов, место определяется по времени прохождения  дистанции.</t>
  </si>
  <si>
    <t xml:space="preserve">           Главный секретарь: _______________</t>
  </si>
  <si>
    <t>Время
старта</t>
  </si>
  <si>
    <t>МБОУ СОШ № 1</t>
  </si>
  <si>
    <t>МБОУ СОШ № 4</t>
  </si>
  <si>
    <t>МБОУ СОШ № 13</t>
  </si>
  <si>
    <t>МБОУ СОШ № 6</t>
  </si>
  <si>
    <t>Сумма
баллов</t>
  </si>
  <si>
    <t>СОРЕВНОВАНИЯ  ПО  ГОРОДСКОМУ  КРАЕВЕДЧЕСКОМУ
 ОРИЕНТИРОВАНИЮ,  ПОСВЯЩЁННЫЕ  ВЕЛИКОЙ  ПОБЕДЕ</t>
  </si>
  <si>
    <t>Время
фини-
ша</t>
  </si>
  <si>
    <t>МБОУ СОШ № 12</t>
  </si>
  <si>
    <t>Лицей № 2 - 1 (ст.)</t>
  </si>
  <si>
    <t>Лицей № 2 - 2 (мл.)</t>
  </si>
  <si>
    <t>МБОУ СОШ № 3-1</t>
  </si>
  <si>
    <t>МБОУ СОШ № 3-2</t>
  </si>
  <si>
    <t>Лицей-интернат</t>
  </si>
  <si>
    <t>Викторина по литературе</t>
  </si>
  <si>
    <t>Битвы и сражения</t>
  </si>
  <si>
    <t>Бугульминцы-герои</t>
  </si>
  <si>
    <t>Города-герои</t>
  </si>
  <si>
    <t>Пионеры-герои</t>
  </si>
  <si>
    <t>Песня о ВОВ</t>
  </si>
  <si>
    <t>10 мая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</si>
</sst>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/>
    <xf numFmtId="21" fontId="1" fillId="0" borderId="1" xfId="0" applyNumberFormat="1" applyFont="1" applyBorder="1"/>
    <xf numFmtId="0" fontId="1" fillId="0" borderId="0" xfId="0" applyFont="1" applyAlignment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P17" sqref="P17"/>
    </sheetView>
  </sheetViews>
  <sheetFormatPr defaultRowHeight="15.75" x14ac:dyDescent="0.25"/>
  <cols>
    <col min="1" max="1" width="4.42578125" style="6" customWidth="1"/>
    <col min="2" max="2" width="21" style="6" customWidth="1"/>
    <col min="3" max="3" width="9.140625" style="6" customWidth="1"/>
    <col min="4" max="4" width="9" style="6" customWidth="1"/>
    <col min="5" max="5" width="8.28515625" style="6" customWidth="1"/>
    <col min="6" max="6" width="6.5703125" style="6" customWidth="1"/>
    <col min="7" max="8" width="5.7109375" style="6" customWidth="1"/>
    <col min="9" max="9" width="4.42578125" style="6" customWidth="1"/>
    <col min="10" max="10" width="5.85546875" style="6" customWidth="1"/>
    <col min="11" max="11" width="4.42578125" style="6" customWidth="1"/>
    <col min="12" max="12" width="5.5703125" style="6" customWidth="1"/>
    <col min="13" max="13" width="4.85546875" style="6" customWidth="1"/>
    <col min="14" max="16384" width="9.140625" style="6"/>
  </cols>
  <sheetData>
    <row r="1" spans="1:13" ht="37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3" x14ac:dyDescent="0.25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x14ac:dyDescent="0.25">
      <c r="F5" s="17" t="s">
        <v>28</v>
      </c>
      <c r="G5" s="17"/>
      <c r="H5" s="17"/>
      <c r="I5" s="17"/>
      <c r="J5" s="17"/>
      <c r="K5" s="17"/>
      <c r="L5" s="17"/>
      <c r="M5" s="17"/>
    </row>
    <row r="6" spans="1:13" ht="75.75" customHeight="1" x14ac:dyDescent="0.25">
      <c r="A6" s="1" t="s">
        <v>1</v>
      </c>
      <c r="B6" s="2" t="s">
        <v>0</v>
      </c>
      <c r="C6" s="1" t="s">
        <v>8</v>
      </c>
      <c r="D6" s="1" t="s">
        <v>15</v>
      </c>
      <c r="E6" s="1" t="s">
        <v>3</v>
      </c>
      <c r="F6" s="9" t="s">
        <v>22</v>
      </c>
      <c r="G6" s="9" t="s">
        <v>23</v>
      </c>
      <c r="H6" s="9" t="s">
        <v>24</v>
      </c>
      <c r="I6" s="9" t="s">
        <v>25</v>
      </c>
      <c r="J6" s="9" t="s">
        <v>26</v>
      </c>
      <c r="K6" s="9" t="s">
        <v>27</v>
      </c>
      <c r="L6" s="9" t="s">
        <v>13</v>
      </c>
      <c r="M6" s="10" t="s">
        <v>2</v>
      </c>
    </row>
    <row r="7" spans="1:13" x14ac:dyDescent="0.25">
      <c r="A7" s="5">
        <v>1</v>
      </c>
      <c r="B7" s="5" t="s">
        <v>9</v>
      </c>
      <c r="C7" s="7">
        <v>0.58472222222222225</v>
      </c>
      <c r="D7" s="7">
        <v>0.64027777777777783</v>
      </c>
      <c r="E7" s="7">
        <f t="shared" ref="E7:E16" si="0">D7-C7</f>
        <v>5.555555555555558E-2</v>
      </c>
      <c r="F7" s="12">
        <v>2</v>
      </c>
      <c r="G7" s="12">
        <v>0</v>
      </c>
      <c r="H7" s="12">
        <v>0</v>
      </c>
      <c r="I7" s="12">
        <v>1</v>
      </c>
      <c r="J7" s="12">
        <v>0.5</v>
      </c>
      <c r="K7" s="12">
        <v>0</v>
      </c>
      <c r="L7" s="5">
        <f t="shared" ref="L7:L16" si="1">F7+G7+H7+I7+J7+K7</f>
        <v>3.5</v>
      </c>
      <c r="M7" s="5">
        <v>1</v>
      </c>
    </row>
    <row r="8" spans="1:13" x14ac:dyDescent="0.25">
      <c r="A8" s="5">
        <v>2</v>
      </c>
      <c r="B8" s="5" t="s">
        <v>17</v>
      </c>
      <c r="C8" s="7">
        <v>0.59166666666666667</v>
      </c>
      <c r="D8" s="7">
        <v>0.62430555555555556</v>
      </c>
      <c r="E8" s="7">
        <f>D8-C8</f>
        <v>3.2638888888888884E-2</v>
      </c>
      <c r="F8" s="12">
        <v>1</v>
      </c>
      <c r="G8" s="12">
        <v>0</v>
      </c>
      <c r="H8" s="12">
        <v>3</v>
      </c>
      <c r="I8" s="12">
        <v>0</v>
      </c>
      <c r="J8" s="12">
        <v>0</v>
      </c>
      <c r="K8" s="12">
        <v>0</v>
      </c>
      <c r="L8" s="5">
        <f>F8+G8+H8+I8+J8+K8</f>
        <v>4</v>
      </c>
      <c r="M8" s="5">
        <v>2</v>
      </c>
    </row>
    <row r="9" spans="1:13" x14ac:dyDescent="0.25">
      <c r="A9" s="5">
        <v>3</v>
      </c>
      <c r="B9" s="5" t="s">
        <v>12</v>
      </c>
      <c r="C9" s="7">
        <v>0.59166666666666667</v>
      </c>
      <c r="D9" s="7">
        <v>0.62847222222222221</v>
      </c>
      <c r="E9" s="7">
        <f>D9-C9</f>
        <v>3.6805555555555536E-2</v>
      </c>
      <c r="F9" s="12">
        <v>4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5">
        <f>F9+G9+H9+I9+J9+K9</f>
        <v>4</v>
      </c>
      <c r="M9" s="5">
        <v>3</v>
      </c>
    </row>
    <row r="10" spans="1:13" x14ac:dyDescent="0.25">
      <c r="A10" s="5">
        <v>4</v>
      </c>
      <c r="B10" s="5" t="s">
        <v>18</v>
      </c>
      <c r="C10" s="7">
        <v>0.59861111111111109</v>
      </c>
      <c r="D10" s="7">
        <v>0.63680555555555551</v>
      </c>
      <c r="E10" s="7">
        <f>D10-C10</f>
        <v>3.819444444444442E-2</v>
      </c>
      <c r="F10" s="12">
        <v>4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5">
        <f>F10+G10+H10+I10+J10+K10</f>
        <v>4</v>
      </c>
      <c r="M10" s="5">
        <v>4</v>
      </c>
    </row>
    <row r="11" spans="1:13" x14ac:dyDescent="0.25">
      <c r="A11" s="5">
        <v>5</v>
      </c>
      <c r="B11" s="5" t="s">
        <v>20</v>
      </c>
      <c r="C11" s="7">
        <v>0.58472222222222225</v>
      </c>
      <c r="D11" s="7">
        <v>0.61944444444444446</v>
      </c>
      <c r="E11" s="7">
        <f t="shared" si="0"/>
        <v>3.472222222222221E-2</v>
      </c>
      <c r="F11" s="12">
        <v>6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5">
        <f t="shared" si="1"/>
        <v>7</v>
      </c>
      <c r="M11" s="5">
        <v>5</v>
      </c>
    </row>
    <row r="12" spans="1:13" x14ac:dyDescent="0.25">
      <c r="A12" s="5">
        <v>6</v>
      </c>
      <c r="B12" s="5" t="s">
        <v>16</v>
      </c>
      <c r="C12" s="7">
        <v>0.59861111111111109</v>
      </c>
      <c r="D12" s="7">
        <v>0.64444444444444449</v>
      </c>
      <c r="E12" s="7">
        <f t="shared" si="0"/>
        <v>4.5833333333333393E-2</v>
      </c>
      <c r="F12" s="12">
        <v>6</v>
      </c>
      <c r="G12" s="12">
        <v>0</v>
      </c>
      <c r="H12" s="12">
        <v>0</v>
      </c>
      <c r="I12" s="12">
        <v>0</v>
      </c>
      <c r="J12" s="12">
        <v>1</v>
      </c>
      <c r="K12" s="12">
        <v>0</v>
      </c>
      <c r="L12" s="5">
        <f t="shared" si="1"/>
        <v>7</v>
      </c>
      <c r="M12" s="5">
        <v>6</v>
      </c>
    </row>
    <row r="13" spans="1:13" x14ac:dyDescent="0.25">
      <c r="A13" s="5">
        <v>7</v>
      </c>
      <c r="B13" s="5" t="s">
        <v>10</v>
      </c>
      <c r="C13" s="7">
        <v>0.59166666666666667</v>
      </c>
      <c r="D13" s="7">
        <v>0.63402777777777775</v>
      </c>
      <c r="E13" s="7">
        <f t="shared" si="0"/>
        <v>4.2361111111111072E-2</v>
      </c>
      <c r="F13" s="12">
        <v>2</v>
      </c>
      <c r="G13" s="12">
        <v>0</v>
      </c>
      <c r="H13" s="12">
        <v>5</v>
      </c>
      <c r="I13" s="12">
        <v>0</v>
      </c>
      <c r="J13" s="12">
        <v>0.5</v>
      </c>
      <c r="K13" s="12">
        <v>0</v>
      </c>
      <c r="L13" s="5">
        <f t="shared" si="1"/>
        <v>7.5</v>
      </c>
      <c r="M13" s="5">
        <v>7</v>
      </c>
    </row>
    <row r="14" spans="1:13" x14ac:dyDescent="0.25">
      <c r="A14" s="5">
        <v>8</v>
      </c>
      <c r="B14" s="5" t="s">
        <v>11</v>
      </c>
      <c r="C14" s="7">
        <v>0.60555555555555551</v>
      </c>
      <c r="D14" s="7">
        <v>0.65069444444444446</v>
      </c>
      <c r="E14" s="7">
        <f t="shared" si="0"/>
        <v>4.5138888888888951E-2</v>
      </c>
      <c r="F14" s="12">
        <v>6</v>
      </c>
      <c r="G14" s="12">
        <v>0</v>
      </c>
      <c r="H14" s="12">
        <v>0</v>
      </c>
      <c r="I14" s="12">
        <v>3</v>
      </c>
      <c r="J14" s="12">
        <v>0.5</v>
      </c>
      <c r="K14" s="12">
        <v>0</v>
      </c>
      <c r="L14" s="5">
        <f t="shared" si="1"/>
        <v>9.5</v>
      </c>
      <c r="M14" s="5">
        <v>8</v>
      </c>
    </row>
    <row r="15" spans="1:13" x14ac:dyDescent="0.25">
      <c r="A15" s="5">
        <v>9</v>
      </c>
      <c r="B15" s="5" t="s">
        <v>21</v>
      </c>
      <c r="C15" s="7">
        <v>0.59861111111111109</v>
      </c>
      <c r="D15" s="7">
        <v>0.6479166666666667</v>
      </c>
      <c r="E15" s="7">
        <f t="shared" si="0"/>
        <v>4.9305555555555602E-2</v>
      </c>
      <c r="F15" s="12">
        <v>5</v>
      </c>
      <c r="G15" s="12">
        <v>0</v>
      </c>
      <c r="H15" s="12">
        <v>2</v>
      </c>
      <c r="I15" s="12">
        <v>4</v>
      </c>
      <c r="J15" s="12">
        <v>0</v>
      </c>
      <c r="K15" s="12">
        <v>0</v>
      </c>
      <c r="L15" s="5">
        <f t="shared" si="1"/>
        <v>11</v>
      </c>
      <c r="M15" s="5">
        <v>9</v>
      </c>
    </row>
    <row r="16" spans="1:13" x14ac:dyDescent="0.25">
      <c r="A16" s="5">
        <v>10</v>
      </c>
      <c r="B16" s="5" t="s">
        <v>19</v>
      </c>
      <c r="C16" s="7">
        <v>0.58472222222222225</v>
      </c>
      <c r="D16" s="7">
        <v>0.6166666666666667</v>
      </c>
      <c r="E16" s="7">
        <f t="shared" si="0"/>
        <v>3.1944444444444442E-2</v>
      </c>
      <c r="F16" s="12">
        <v>5</v>
      </c>
      <c r="G16" s="12">
        <v>0</v>
      </c>
      <c r="H16" s="12">
        <v>6</v>
      </c>
      <c r="I16" s="12">
        <v>1</v>
      </c>
      <c r="J16" s="12">
        <v>0.5</v>
      </c>
      <c r="K16" s="12">
        <v>0</v>
      </c>
      <c r="L16" s="5">
        <f t="shared" si="1"/>
        <v>12.5</v>
      </c>
      <c r="M16" s="5">
        <v>10</v>
      </c>
    </row>
    <row r="18" spans="1:13" ht="18.75" customHeight="1" x14ac:dyDescent="0.25">
      <c r="A18" s="18" t="s">
        <v>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36.75" customHeight="1" x14ac:dyDescent="0.25">
      <c r="A19" s="3"/>
      <c r="B19" s="4"/>
      <c r="C19" s="4"/>
      <c r="D19" s="4"/>
      <c r="E19" s="4"/>
      <c r="F19" s="4"/>
      <c r="G19" s="4"/>
      <c r="H19" s="4"/>
      <c r="I19" s="4"/>
      <c r="J19" s="11"/>
      <c r="K19" s="11"/>
      <c r="L19" s="4"/>
      <c r="M19" s="4"/>
    </row>
    <row r="20" spans="1:13" x14ac:dyDescent="0.25">
      <c r="B20" s="4"/>
      <c r="C20" s="4"/>
      <c r="D20" s="4"/>
      <c r="E20" s="4"/>
      <c r="F20" s="4"/>
      <c r="G20" s="4"/>
      <c r="H20" s="4"/>
      <c r="I20" s="4"/>
      <c r="J20" s="11"/>
      <c r="K20" s="11"/>
      <c r="L20" s="4"/>
    </row>
    <row r="21" spans="1:13" x14ac:dyDescent="0.25">
      <c r="B21" s="13" t="s">
        <v>7</v>
      </c>
      <c r="C21" s="13"/>
      <c r="D21" s="13"/>
      <c r="E21" s="13"/>
      <c r="F21" s="8" t="s">
        <v>5</v>
      </c>
      <c r="G21" s="8"/>
      <c r="H21" s="4"/>
      <c r="I21" s="4"/>
      <c r="J21" s="11"/>
      <c r="K21" s="11"/>
      <c r="L21" s="4"/>
    </row>
  </sheetData>
  <sortState ref="A8:M10">
    <sortCondition ref="E8:E10"/>
  </sortState>
  <mergeCells count="5">
    <mergeCell ref="B21:E21"/>
    <mergeCell ref="A1:M1"/>
    <mergeCell ref="A3:M3"/>
    <mergeCell ref="F5:M5"/>
    <mergeCell ref="A18:M18"/>
  </mergeCells>
  <pageMargins left="0.39370078740157483" right="0.39370078740157483" top="0.19685039370078741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2017-05-10T14:49:11Z</dcterms:modified>
</cp:coreProperties>
</file>